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28830" windowHeight="5835" activeTab="1"/>
  </bookViews>
  <sheets>
    <sheet name="丙級成績表" sheetId="1" r:id="rId1"/>
    <sheet name="乙級成績表" sheetId="2" r:id="rId2"/>
  </sheets>
  <definedNames/>
  <calcPr fullCalcOnLoad="1"/>
</workbook>
</file>

<file path=xl/sharedStrings.xml><?xml version="1.0" encoding="utf-8"?>
<sst xmlns="http://schemas.openxmlformats.org/spreadsheetml/2006/main" count="78" uniqueCount="65">
  <si>
    <t>班級</t>
  </si>
  <si>
    <t>職類</t>
  </si>
  <si>
    <t>班級導師</t>
  </si>
  <si>
    <t>指導老師</t>
  </si>
  <si>
    <t>總通過人數 :</t>
  </si>
  <si>
    <t xml:space="preserve">107學年度丙級技能檢定成績通過率一覽表          </t>
  </si>
  <si>
    <t>電腦硬體裝修丙級</t>
  </si>
  <si>
    <t>楊榮仁</t>
  </si>
  <si>
    <t>温崑明</t>
  </si>
  <si>
    <t>資二1</t>
  </si>
  <si>
    <t>工業電子丙級</t>
  </si>
  <si>
    <t>丙級報名人數</t>
  </si>
  <si>
    <t>丙級通過人數</t>
  </si>
  <si>
    <t>丙級通過率</t>
  </si>
  <si>
    <t>廖江山</t>
  </si>
  <si>
    <t>方廣一</t>
  </si>
  <si>
    <t>資二2</t>
  </si>
  <si>
    <t>楊亞莉</t>
  </si>
  <si>
    <t>英一1</t>
  </si>
  <si>
    <t>商一1</t>
  </si>
  <si>
    <t>電腦軟體應用丙級</t>
  </si>
  <si>
    <t>于右昇</t>
  </si>
  <si>
    <t>高慧珊</t>
  </si>
  <si>
    <t>陳時聖</t>
  </si>
  <si>
    <t>資一1</t>
  </si>
  <si>
    <t>資三1</t>
  </si>
  <si>
    <t>數位電子乙級</t>
  </si>
  <si>
    <t>資三2</t>
  </si>
  <si>
    <t>資三3</t>
  </si>
  <si>
    <t>室三1</t>
  </si>
  <si>
    <t>印前製程-圖文組版PC乙級</t>
  </si>
  <si>
    <t>室三2</t>
  </si>
  <si>
    <t>廣三2</t>
  </si>
  <si>
    <t>電腦軟體應用乙級</t>
  </si>
  <si>
    <t>英三1</t>
  </si>
  <si>
    <t>英三2</t>
  </si>
  <si>
    <t>英三3</t>
  </si>
  <si>
    <t xml:space="preserve">107學年度乙級技能檢定成績通過率一覽表          </t>
  </si>
  <si>
    <t>乙級報名人數</t>
  </si>
  <si>
    <t>乙級通過人數</t>
  </si>
  <si>
    <t>乙級通過率</t>
  </si>
  <si>
    <t>指導老師</t>
  </si>
  <si>
    <t>吳永義</t>
  </si>
  <si>
    <t>楊榮仁</t>
  </si>
  <si>
    <t>陳柱政</t>
  </si>
  <si>
    <t>廖江山</t>
  </si>
  <si>
    <t>蘇金源</t>
  </si>
  <si>
    <t>賴姿珊</t>
  </si>
  <si>
    <t>葉翠珍</t>
  </si>
  <si>
    <t>謝泯翰</t>
  </si>
  <si>
    <t>廣三1</t>
  </si>
  <si>
    <t>陳彥廷</t>
  </si>
  <si>
    <t>王安群</t>
  </si>
  <si>
    <t>多三1</t>
  </si>
  <si>
    <t>蘇綉絜</t>
  </si>
  <si>
    <t>管三1</t>
  </si>
  <si>
    <t>陳發文</t>
  </si>
  <si>
    <t>于右昇</t>
  </si>
  <si>
    <t>商三1</t>
  </si>
  <si>
    <t>黃湫瑛</t>
  </si>
  <si>
    <t>蔡青圳</t>
  </si>
  <si>
    <t>吳嘉軒</t>
  </si>
  <si>
    <t>黃碧玉</t>
  </si>
  <si>
    <t>馬欣祺</t>
  </si>
  <si>
    <t>總通過人數 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</si>
</sst>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3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3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9" fontId="3" fillId="0" borderId="1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33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9" fontId="3" fillId="0" borderId="0" xfId="33" applyNumberFormat="1" applyFont="1" applyFill="1" applyBorder="1" applyAlignment="1">
      <alignment horizontal="center" vertical="center"/>
      <protection/>
    </xf>
    <xf numFmtId="9" fontId="39" fillId="0" borderId="0" xfId="0" applyNumberFormat="1" applyFont="1" applyFill="1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4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4" xfId="33" applyFont="1" applyFill="1" applyBorder="1" applyAlignment="1">
      <alignment horizontal="center" vertical="center" wrapText="1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0" fillId="0" borderId="10" xfId="33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0" fillId="0" borderId="10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4" sqref="B4:B5"/>
    </sheetView>
  </sheetViews>
  <sheetFormatPr defaultColWidth="9.00390625" defaultRowHeight="15.75"/>
  <cols>
    <col min="1" max="1" width="9.375" style="4" customWidth="1"/>
    <col min="2" max="2" width="21.125" style="4" customWidth="1"/>
    <col min="3" max="3" width="8.00390625" style="4" customWidth="1"/>
    <col min="4" max="4" width="9.50390625" style="4" customWidth="1"/>
    <col min="5" max="5" width="9.625" style="4" customWidth="1"/>
    <col min="6" max="7" width="12.00390625" style="4" customWidth="1"/>
    <col min="8" max="16384" width="9.00390625" style="4" customWidth="1"/>
  </cols>
  <sheetData>
    <row r="1" spans="1:7" ht="31.5" customHeight="1">
      <c r="A1" s="14" t="s">
        <v>5</v>
      </c>
      <c r="B1" s="14"/>
      <c r="C1" s="14"/>
      <c r="D1" s="14"/>
      <c r="E1" s="14"/>
      <c r="F1" s="14"/>
      <c r="G1" s="14"/>
    </row>
    <row r="2" spans="1:7" ht="89.25" customHeight="1">
      <c r="A2" s="1" t="s">
        <v>0</v>
      </c>
      <c r="B2" s="1" t="s">
        <v>1</v>
      </c>
      <c r="C2" s="1" t="s">
        <v>11</v>
      </c>
      <c r="D2" s="1" t="s">
        <v>12</v>
      </c>
      <c r="E2" s="1" t="s">
        <v>13</v>
      </c>
      <c r="F2" s="1" t="s">
        <v>2</v>
      </c>
      <c r="G2" s="1" t="s">
        <v>3</v>
      </c>
    </row>
    <row r="3" spans="1:7" ht="42" customHeight="1">
      <c r="A3" s="12" t="s">
        <v>24</v>
      </c>
      <c r="B3" s="10" t="s">
        <v>6</v>
      </c>
      <c r="C3" s="2">
        <v>45</v>
      </c>
      <c r="D3" s="2">
        <v>38</v>
      </c>
      <c r="E3" s="3">
        <f>D3/C3</f>
        <v>0.8444444444444444</v>
      </c>
      <c r="F3" s="13" t="s">
        <v>7</v>
      </c>
      <c r="G3" s="11" t="s">
        <v>8</v>
      </c>
    </row>
    <row r="4" spans="1:7" ht="42" customHeight="1">
      <c r="A4" s="13" t="s">
        <v>9</v>
      </c>
      <c r="B4" s="16" t="s">
        <v>10</v>
      </c>
      <c r="C4" s="2">
        <v>31</v>
      </c>
      <c r="D4" s="2">
        <v>25</v>
      </c>
      <c r="E4" s="3">
        <f>D4/C4</f>
        <v>0.8064516129032258</v>
      </c>
      <c r="F4" s="13" t="s">
        <v>14</v>
      </c>
      <c r="G4" s="13" t="s">
        <v>15</v>
      </c>
    </row>
    <row r="5" spans="1:7" ht="42" customHeight="1">
      <c r="A5" s="13" t="s">
        <v>16</v>
      </c>
      <c r="B5" s="17"/>
      <c r="C5" s="2">
        <v>27</v>
      </c>
      <c r="D5" s="2">
        <v>23</v>
      </c>
      <c r="E5" s="3">
        <f>D5/C5</f>
        <v>0.8518518518518519</v>
      </c>
      <c r="F5" s="13" t="s">
        <v>14</v>
      </c>
      <c r="G5" s="13" t="s">
        <v>17</v>
      </c>
    </row>
    <row r="6" spans="1:7" ht="42" customHeight="1">
      <c r="A6" s="12" t="s">
        <v>18</v>
      </c>
      <c r="B6" s="18" t="s">
        <v>20</v>
      </c>
      <c r="C6" s="2">
        <v>47</v>
      </c>
      <c r="D6" s="2">
        <v>42</v>
      </c>
      <c r="E6" s="3">
        <f>D6/C6</f>
        <v>0.8936170212765957</v>
      </c>
      <c r="F6" s="13" t="s">
        <v>21</v>
      </c>
      <c r="G6" s="13" t="s">
        <v>22</v>
      </c>
    </row>
    <row r="7" spans="1:7" ht="42" customHeight="1">
      <c r="A7" s="12" t="s">
        <v>19</v>
      </c>
      <c r="B7" s="19"/>
      <c r="C7" s="2">
        <v>40</v>
      </c>
      <c r="D7" s="2">
        <v>36</v>
      </c>
      <c r="E7" s="3">
        <f>D7/C7</f>
        <v>0.9</v>
      </c>
      <c r="F7" s="13" t="s">
        <v>21</v>
      </c>
      <c r="G7" s="13" t="s">
        <v>23</v>
      </c>
    </row>
    <row r="8" spans="2:7" ht="55.5" customHeight="1">
      <c r="B8" s="15" t="s">
        <v>4</v>
      </c>
      <c r="C8" s="15"/>
      <c r="D8" s="7">
        <f>SUM(D3:D7)</f>
        <v>164</v>
      </c>
      <c r="E8" s="9"/>
      <c r="F8" s="5"/>
      <c r="G8" s="5"/>
    </row>
    <row r="9" spans="1:7" ht="30.75" customHeight="1">
      <c r="A9" s="5"/>
      <c r="B9" s="6"/>
      <c r="C9" s="7"/>
      <c r="D9" s="7"/>
      <c r="E9" s="8"/>
      <c r="F9" s="5"/>
      <c r="G9" s="5"/>
    </row>
    <row r="10" spans="1:7" ht="30.75" customHeight="1">
      <c r="A10" s="5"/>
      <c r="B10" s="6"/>
      <c r="C10" s="7"/>
      <c r="D10" s="7"/>
      <c r="E10" s="8"/>
      <c r="F10" s="5"/>
      <c r="G10" s="5"/>
    </row>
    <row r="11" spans="1:7" ht="30.75" customHeight="1">
      <c r="A11" s="5"/>
      <c r="B11" s="6"/>
      <c r="C11" s="7"/>
      <c r="D11" s="7"/>
      <c r="E11" s="8"/>
      <c r="F11" s="5"/>
      <c r="G11" s="5"/>
    </row>
    <row r="12" spans="1:7" ht="30.75" customHeight="1">
      <c r="A12" s="5"/>
      <c r="B12" s="6"/>
      <c r="C12" s="7"/>
      <c r="D12" s="7"/>
      <c r="E12" s="8"/>
      <c r="F12" s="5"/>
      <c r="G12" s="5"/>
    </row>
    <row r="13" spans="1:7" ht="30.75" customHeight="1">
      <c r="A13" s="5"/>
      <c r="B13" s="6"/>
      <c r="C13" s="7"/>
      <c r="D13" s="7"/>
      <c r="E13" s="8"/>
      <c r="F13" s="5"/>
      <c r="G13" s="5"/>
    </row>
  </sheetData>
  <sheetProtection/>
  <mergeCells count="4">
    <mergeCell ref="A1:G1"/>
    <mergeCell ref="B8:C8"/>
    <mergeCell ref="B4:B5"/>
    <mergeCell ref="B6:B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7">
      <selection activeCell="E11" sqref="E11"/>
    </sheetView>
  </sheetViews>
  <sheetFormatPr defaultColWidth="9.00390625" defaultRowHeight="15.75"/>
  <sheetData>
    <row r="1" spans="1:7" ht="45.75" customHeight="1">
      <c r="A1" s="14" t="s">
        <v>37</v>
      </c>
      <c r="B1" s="14"/>
      <c r="C1" s="14"/>
      <c r="D1" s="14"/>
      <c r="E1" s="14"/>
      <c r="F1" s="14"/>
      <c r="G1" s="14"/>
    </row>
    <row r="2" spans="1:7" ht="45.75" customHeight="1">
      <c r="A2" s="1" t="s">
        <v>0</v>
      </c>
      <c r="B2" s="1" t="s">
        <v>1</v>
      </c>
      <c r="C2" s="1" t="s">
        <v>38</v>
      </c>
      <c r="D2" s="1" t="s">
        <v>39</v>
      </c>
      <c r="E2" s="1" t="s">
        <v>40</v>
      </c>
      <c r="F2" s="1" t="s">
        <v>2</v>
      </c>
      <c r="G2" s="1" t="s">
        <v>41</v>
      </c>
    </row>
    <row r="3" spans="1:7" ht="45.75" customHeight="1">
      <c r="A3" s="12" t="s">
        <v>25</v>
      </c>
      <c r="B3" s="16" t="s">
        <v>26</v>
      </c>
      <c r="C3" s="2">
        <v>24</v>
      </c>
      <c r="D3" s="2">
        <v>21</v>
      </c>
      <c r="E3" s="3">
        <f aca="true" t="shared" si="0" ref="E3:E15">D3/C3</f>
        <v>0.875</v>
      </c>
      <c r="F3" s="12" t="s">
        <v>42</v>
      </c>
      <c r="G3" s="12" t="s">
        <v>42</v>
      </c>
    </row>
    <row r="4" spans="1:7" ht="45.75" customHeight="1">
      <c r="A4" s="12" t="s">
        <v>27</v>
      </c>
      <c r="B4" s="20"/>
      <c r="C4" s="2">
        <v>40</v>
      </c>
      <c r="D4" s="2">
        <v>33</v>
      </c>
      <c r="E4" s="3">
        <f t="shared" si="0"/>
        <v>0.825</v>
      </c>
      <c r="F4" s="12" t="s">
        <v>43</v>
      </c>
      <c r="G4" s="12" t="s">
        <v>44</v>
      </c>
    </row>
    <row r="5" spans="1:7" ht="45.75" customHeight="1">
      <c r="A5" s="12" t="s">
        <v>28</v>
      </c>
      <c r="B5" s="17"/>
      <c r="C5" s="2">
        <v>38</v>
      </c>
      <c r="D5" s="2">
        <v>29</v>
      </c>
      <c r="E5" s="3">
        <f t="shared" si="0"/>
        <v>0.7631578947368421</v>
      </c>
      <c r="F5" s="12" t="s">
        <v>45</v>
      </c>
      <c r="G5" s="12" t="s">
        <v>46</v>
      </c>
    </row>
    <row r="6" spans="1:7" ht="45.75" customHeight="1">
      <c r="A6" s="21" t="s">
        <v>29</v>
      </c>
      <c r="B6" s="16" t="s">
        <v>30</v>
      </c>
      <c r="C6" s="22">
        <v>28</v>
      </c>
      <c r="D6" s="22">
        <v>12</v>
      </c>
      <c r="E6" s="3">
        <f t="shared" si="0"/>
        <v>0.42857142857142855</v>
      </c>
      <c r="F6" s="12" t="s">
        <v>47</v>
      </c>
      <c r="G6" s="12" t="s">
        <v>47</v>
      </c>
    </row>
    <row r="7" spans="1:7" ht="45.75" customHeight="1">
      <c r="A7" s="21" t="s">
        <v>31</v>
      </c>
      <c r="B7" s="20"/>
      <c r="C7" s="22">
        <v>25</v>
      </c>
      <c r="D7" s="22">
        <v>9</v>
      </c>
      <c r="E7" s="3">
        <f t="shared" si="0"/>
        <v>0.36</v>
      </c>
      <c r="F7" s="23" t="s">
        <v>48</v>
      </c>
      <c r="G7" s="23" t="s">
        <v>49</v>
      </c>
    </row>
    <row r="8" spans="1:7" ht="45.75" customHeight="1">
      <c r="A8" s="21" t="s">
        <v>50</v>
      </c>
      <c r="B8" s="20"/>
      <c r="C8" s="2">
        <v>23</v>
      </c>
      <c r="D8" s="2">
        <v>14</v>
      </c>
      <c r="E8" s="3">
        <f t="shared" si="0"/>
        <v>0.6086956521739131</v>
      </c>
      <c r="F8" s="12" t="s">
        <v>51</v>
      </c>
      <c r="G8" s="12" t="s">
        <v>51</v>
      </c>
    </row>
    <row r="9" spans="1:7" ht="45.75" customHeight="1">
      <c r="A9" s="21" t="s">
        <v>32</v>
      </c>
      <c r="B9" s="20"/>
      <c r="C9" s="2">
        <v>18</v>
      </c>
      <c r="D9" s="2">
        <v>3</v>
      </c>
      <c r="E9" s="3">
        <f t="shared" si="0"/>
        <v>0.16666666666666666</v>
      </c>
      <c r="F9" s="12" t="s">
        <v>52</v>
      </c>
      <c r="G9" s="12" t="s">
        <v>52</v>
      </c>
    </row>
    <row r="10" spans="1:7" ht="45.75" customHeight="1">
      <c r="A10" s="21" t="s">
        <v>53</v>
      </c>
      <c r="B10" s="20"/>
      <c r="C10" s="2">
        <v>13</v>
      </c>
      <c r="D10" s="2">
        <v>9</v>
      </c>
      <c r="E10" s="3">
        <f t="shared" si="0"/>
        <v>0.6923076923076923</v>
      </c>
      <c r="F10" s="12" t="s">
        <v>54</v>
      </c>
      <c r="G10" s="12" t="s">
        <v>54</v>
      </c>
    </row>
    <row r="11" spans="1:7" ht="45.75" customHeight="1">
      <c r="A11" s="12" t="s">
        <v>55</v>
      </c>
      <c r="B11" s="24" t="s">
        <v>33</v>
      </c>
      <c r="C11" s="2">
        <v>21</v>
      </c>
      <c r="D11" s="2">
        <v>9</v>
      </c>
      <c r="E11" s="3">
        <f t="shared" si="0"/>
        <v>0.42857142857142855</v>
      </c>
      <c r="F11" s="12" t="s">
        <v>56</v>
      </c>
      <c r="G11" s="12" t="s">
        <v>57</v>
      </c>
    </row>
    <row r="12" spans="1:7" ht="45.75" customHeight="1">
      <c r="A12" s="12" t="s">
        <v>58</v>
      </c>
      <c r="B12" s="24"/>
      <c r="C12" s="2">
        <v>40</v>
      </c>
      <c r="D12" s="2">
        <v>19</v>
      </c>
      <c r="E12" s="3">
        <f t="shared" si="0"/>
        <v>0.475</v>
      </c>
      <c r="F12" s="12" t="s">
        <v>59</v>
      </c>
      <c r="G12" s="12" t="s">
        <v>59</v>
      </c>
    </row>
    <row r="13" spans="1:7" ht="45.75" customHeight="1">
      <c r="A13" s="12" t="s">
        <v>34</v>
      </c>
      <c r="B13" s="24"/>
      <c r="C13" s="2">
        <v>28</v>
      </c>
      <c r="D13" s="2">
        <v>6</v>
      </c>
      <c r="E13" s="3">
        <f t="shared" si="0"/>
        <v>0.21428571428571427</v>
      </c>
      <c r="F13" s="12" t="s">
        <v>60</v>
      </c>
      <c r="G13" s="12" t="s">
        <v>61</v>
      </c>
    </row>
    <row r="14" spans="1:7" ht="45.75" customHeight="1">
      <c r="A14" s="12" t="s">
        <v>35</v>
      </c>
      <c r="B14" s="24"/>
      <c r="C14" s="2">
        <v>27</v>
      </c>
      <c r="D14" s="2">
        <v>6</v>
      </c>
      <c r="E14" s="3">
        <f t="shared" si="0"/>
        <v>0.2222222222222222</v>
      </c>
      <c r="F14" s="12" t="s">
        <v>62</v>
      </c>
      <c r="G14" s="12" t="s">
        <v>57</v>
      </c>
    </row>
    <row r="15" spans="1:7" ht="45.75" customHeight="1">
      <c r="A15" s="12" t="s">
        <v>36</v>
      </c>
      <c r="B15" s="24"/>
      <c r="C15" s="2">
        <v>40</v>
      </c>
      <c r="D15" s="2">
        <v>14</v>
      </c>
      <c r="E15" s="3">
        <f t="shared" si="0"/>
        <v>0.35</v>
      </c>
      <c r="F15" s="12" t="s">
        <v>63</v>
      </c>
      <c r="G15" s="12" t="s">
        <v>57</v>
      </c>
    </row>
    <row r="16" spans="1:7" ht="45.75" customHeight="1">
      <c r="A16" s="4"/>
      <c r="B16" s="15" t="s">
        <v>64</v>
      </c>
      <c r="C16" s="15"/>
      <c r="D16" s="7">
        <f>SUM(D3:D15)</f>
        <v>184</v>
      </c>
      <c r="E16" s="9"/>
      <c r="F16" s="5"/>
      <c r="G16" s="5"/>
    </row>
  </sheetData>
  <sheetProtection/>
  <mergeCells count="5">
    <mergeCell ref="A1:G1"/>
    <mergeCell ref="B3:B5"/>
    <mergeCell ref="B6:B10"/>
    <mergeCell ref="B11:B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范敏惠</dc:creator>
  <cp:keywords/>
  <dc:description/>
  <cp:lastModifiedBy>范敏惠</cp:lastModifiedBy>
  <cp:lastPrinted>2019-04-24T02:20:35Z</cp:lastPrinted>
  <dcterms:created xsi:type="dcterms:W3CDTF">2016-04-26T02:41:36Z</dcterms:created>
  <dcterms:modified xsi:type="dcterms:W3CDTF">2019-08-05T01:28:51Z</dcterms:modified>
  <cp:category/>
  <cp:version/>
  <cp:contentType/>
  <cp:contentStatus/>
</cp:coreProperties>
</file>